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1"/>
  </bookViews>
  <sheets>
    <sheet name="支出分攤表" sheetId="1" r:id="rId1"/>
    <sheet name="機關分攤表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<sst xmlns="http://schemas.openxmlformats.org/spreadsheetml/2006/main" count="57" uniqueCount="32">
  <si>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合          計</t>
  </si>
  <si>
    <t>金額</t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</si>
  <si>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</si>
  <si>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主辦會計人員</t>
  </si>
  <si>
    <t>計畫名稱</t>
  </si>
  <si>
    <t>用途別科目名稱</t>
  </si>
  <si>
    <r>
      <t>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號</t>
    </r>
  </si>
  <si>
    <t>機關長官</t>
  </si>
  <si>
    <r>
      <t xml:space="preserve">  </t>
    </r>
    <r>
      <rPr>
        <sz val="16"/>
        <rFont val="標楷體"/>
        <family val="4"/>
      </rPr>
      <t>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攤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</si>
  <si>
    <t>填表人             覆核</t>
  </si>
  <si>
    <t>合          計</t>
  </si>
  <si>
    <t>機關長官</t>
  </si>
  <si>
    <t>分攤機關名稱</t>
  </si>
  <si>
    <t>分攤基準</t>
  </si>
  <si>
    <t>分攤金額</t>
  </si>
  <si>
    <t>附              註</t>
  </si>
  <si>
    <t>總金額新台幣</t>
  </si>
  <si>
    <t>承辦單位人員</t>
  </si>
  <si>
    <t>承辦單位主管人員</t>
  </si>
  <si>
    <t>主辦會計人員</t>
  </si>
  <si>
    <t>單位：新臺幣元</t>
  </si>
  <si>
    <t>支 出 機 關 分 攤 表</t>
  </si>
  <si>
    <t>總金額：</t>
  </si>
  <si>
    <t>嘉義縣大埔鄉大埔國民小學</t>
  </si>
  <si>
    <t>嘉義縣大埔鄉大埔國民小學</t>
  </si>
  <si>
    <r>
      <t>所屬年度月份：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  <r>
      <rPr>
        <sz val="12"/>
        <rFont val="Times New Roman"/>
        <family val="1"/>
      </rPr>
      <t xml:space="preserve">    </t>
    </r>
  </si>
  <si>
    <t>國立自然科學博物館</t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</si>
  <si>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</t>
    </r>
  </si>
  <si>
    <r>
      <t>所屬年度月份：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年度4月份</t>
    </r>
    <r>
      <rPr>
        <sz val="12"/>
        <rFont val="Times New Roman"/>
        <family val="1"/>
      </rPr>
      <t xml:space="preserve">    </t>
    </r>
  </si>
  <si>
    <t>嘉義縣政府104年度國中小畢業班校外教學計畫經費</t>
  </si>
  <si>
    <t>應付代收款-校外教學費</t>
  </si>
  <si>
    <t>原始憑證黏貼嘉義縣政府104年度國中小畢業班校外教學計畫經費項下。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</si>
</sst>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$-404]e&quot;年&quot;m&quot;月&quot;d&quot;日&quot;;@"/>
    <numFmt numFmtId="178" formatCode="[$-404]gge&quot;年&quot;m&quot;月&quot;d&quot;日&quot;;@"/>
    <numFmt numFmtId="179" formatCode="0_ "/>
    <numFmt numFmtId="180" formatCode="[DBNum2][$-404]General&quot;元&quot;&quot;整&quot;"/>
    <numFmt numFmtId="181" formatCode="[$-404]AM/PM\ hh:mm:ss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6"/>
      <name val="Times New Roman"/>
      <family val="1"/>
    </font>
    <font>
      <u val="single"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8.5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8" fontId="2" fillId="0" borderId="2" xfId="0" applyNumberFormat="1" applyFont="1" applyBorder="1" applyAlignment="1" quotePrefix="1">
      <alignment horizontal="right"/>
    </xf>
    <xf numFmtId="0" fontId="3" fillId="0" borderId="12" xfId="0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left" vertical="center" wrapText="1"/>
    </xf>
    <xf numFmtId="180" fontId="3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top" wrapText="1" indent="5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top"/>
    </xf>
    <xf numFmtId="177" fontId="3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top" indent="4"/>
    </xf>
    <xf numFmtId="0" fontId="7" fillId="0" borderId="0" xfId="0" applyFont="1" applyAlignment="1">
      <alignment horizontal="center"/>
    </xf>
    <xf numFmtId="58" fontId="3" fillId="0" borderId="0" xfId="0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8" sqref="J8"/>
    </sheetView>
  </sheetViews>
  <sheetFormatPr defaultColWidth="9.00390625" defaultRowHeight="16.5"/>
  <cols>
    <col min="1" max="1" width="6.00390625" style="0" customWidth="1"/>
    <col min="2" max="2" width="21.50390625" style="0" customWidth="1"/>
    <col min="3" max="3" width="16.375" style="0" customWidth="1"/>
    <col min="4" max="4" width="9.375" style="0" bestFit="1" customWidth="1"/>
    <col min="8" max="8" width="10.125" style="0" customWidth="1"/>
  </cols>
  <sheetData>
    <row r="1" spans="1:8" ht="21.75">
      <c r="A1" s="20" t="s">
        <v>23</v>
      </c>
      <c r="B1" s="20"/>
      <c r="C1" s="20"/>
      <c r="D1" s="20"/>
      <c r="E1" s="20"/>
      <c r="F1" s="20"/>
      <c r="G1" s="20"/>
      <c r="H1" s="20"/>
    </row>
    <row r="2" spans="1:8" ht="30.75" customHeight="1">
      <c r="A2" s="6"/>
      <c r="B2" s="6"/>
      <c r="C2" s="38" t="s">
        <v>8</v>
      </c>
      <c r="D2" s="39"/>
      <c r="E2" s="39"/>
      <c r="F2" s="6"/>
      <c r="G2" s="40" t="s">
        <v>27</v>
      </c>
      <c r="H2" s="40"/>
    </row>
    <row r="3" spans="1:8" ht="36.75" customHeight="1">
      <c r="A3" s="14" t="s">
        <v>28</v>
      </c>
      <c r="B3" s="37"/>
      <c r="C3" s="37"/>
      <c r="D3" s="41" t="s">
        <v>16</v>
      </c>
      <c r="E3" s="41"/>
      <c r="F3" s="42">
        <f>D12</f>
        <v>13000</v>
      </c>
      <c r="G3" s="42"/>
      <c r="H3" s="43"/>
    </row>
    <row r="4" spans="1:8" ht="24.75" customHeight="1">
      <c r="A4" s="21" t="s">
        <v>2</v>
      </c>
      <c r="B4" s="21"/>
      <c r="C4" s="21"/>
      <c r="D4" s="22" t="s">
        <v>1</v>
      </c>
      <c r="E4" s="24" t="s">
        <v>15</v>
      </c>
      <c r="F4" s="25"/>
      <c r="G4" s="25"/>
      <c r="H4" s="26"/>
    </row>
    <row r="5" spans="1:8" ht="24.75" customHeight="1">
      <c r="A5" s="2" t="s">
        <v>6</v>
      </c>
      <c r="B5" s="2" t="s">
        <v>4</v>
      </c>
      <c r="C5" s="3" t="s">
        <v>5</v>
      </c>
      <c r="D5" s="23"/>
      <c r="E5" s="27"/>
      <c r="F5" s="28"/>
      <c r="G5" s="28"/>
      <c r="H5" s="29"/>
    </row>
    <row r="6" spans="1:8" ht="24.75" customHeight="1">
      <c r="A6" s="3"/>
      <c r="B6" s="14" t="s">
        <v>30</v>
      </c>
      <c r="C6" s="15"/>
      <c r="D6" s="1">
        <v>1000</v>
      </c>
      <c r="E6" s="30" t="s">
        <v>31</v>
      </c>
      <c r="F6" s="31"/>
      <c r="G6" s="31"/>
      <c r="H6" s="32"/>
    </row>
    <row r="7" spans="1:8" ht="24.75" customHeight="1">
      <c r="A7" s="3"/>
      <c r="B7" s="16" t="s">
        <v>29</v>
      </c>
      <c r="C7" s="17"/>
      <c r="D7" s="1">
        <v>12000</v>
      </c>
      <c r="E7" s="33"/>
      <c r="F7" s="34"/>
      <c r="G7" s="34"/>
      <c r="H7" s="35"/>
    </row>
    <row r="8" spans="1:8" ht="24.75" customHeight="1">
      <c r="A8" s="3"/>
      <c r="B8" s="3"/>
      <c r="C8" s="3"/>
      <c r="D8" s="1"/>
      <c r="E8" s="36"/>
      <c r="F8" s="36"/>
      <c r="G8" s="36"/>
      <c r="H8" s="36"/>
    </row>
    <row r="9" spans="1:8" ht="24.75" customHeight="1">
      <c r="A9" s="3"/>
      <c r="B9" s="7"/>
      <c r="C9" s="3"/>
      <c r="D9" s="1"/>
      <c r="E9" s="36"/>
      <c r="F9" s="36"/>
      <c r="G9" s="36"/>
      <c r="H9" s="36"/>
    </row>
    <row r="10" spans="1:8" ht="24.75" customHeight="1">
      <c r="A10" s="3"/>
      <c r="B10" s="3"/>
      <c r="C10" s="3"/>
      <c r="D10" s="1"/>
      <c r="E10" s="36"/>
      <c r="F10" s="36"/>
      <c r="G10" s="36"/>
      <c r="H10" s="36"/>
    </row>
    <row r="11" spans="1:8" ht="24.75" customHeight="1">
      <c r="A11" s="3"/>
      <c r="B11" s="3"/>
      <c r="C11" s="3"/>
      <c r="D11" s="1"/>
      <c r="E11" s="36"/>
      <c r="F11" s="36"/>
      <c r="G11" s="36"/>
      <c r="H11" s="36"/>
    </row>
    <row r="12" spans="1:8" ht="24.75" customHeight="1">
      <c r="A12" s="21" t="s">
        <v>0</v>
      </c>
      <c r="B12" s="21"/>
      <c r="C12" s="21"/>
      <c r="D12" s="1">
        <f>SUM(D6:D11)</f>
        <v>13000</v>
      </c>
      <c r="E12" s="36"/>
      <c r="F12" s="36"/>
      <c r="G12" s="36"/>
      <c r="H12" s="36"/>
    </row>
    <row r="14" spans="1:8" ht="15.75">
      <c r="A14" s="18" t="s">
        <v>9</v>
      </c>
      <c r="B14" s="18"/>
      <c r="C14" s="19" t="s">
        <v>3</v>
      </c>
      <c r="D14" s="19"/>
      <c r="E14" s="19"/>
      <c r="F14" s="19" t="s">
        <v>7</v>
      </c>
      <c r="G14" s="19"/>
      <c r="H14" s="8"/>
    </row>
    <row r="15" spans="2:8" ht="15.75">
      <c r="B15" s="4"/>
      <c r="D15" s="4"/>
      <c r="E15" s="4"/>
      <c r="F15" s="4"/>
      <c r="G15" s="5"/>
      <c r="H15" s="5"/>
    </row>
    <row r="16" spans="1:8" ht="15.75">
      <c r="A16" s="5"/>
      <c r="B16" s="4"/>
      <c r="C16" s="4"/>
      <c r="D16" s="4"/>
      <c r="E16" s="4"/>
      <c r="F16" s="4"/>
      <c r="G16" s="5"/>
      <c r="H16" s="5"/>
    </row>
    <row r="17" ht="27" customHeight="1"/>
    <row r="18" spans="1:8" ht="21.75">
      <c r="A18" s="20" t="s">
        <v>24</v>
      </c>
      <c r="B18" s="20"/>
      <c r="C18" s="20"/>
      <c r="D18" s="20"/>
      <c r="E18" s="20"/>
      <c r="F18" s="20"/>
      <c r="G18" s="20"/>
      <c r="H18" s="20"/>
    </row>
    <row r="19" spans="1:8" ht="34.5" customHeight="1">
      <c r="A19" s="6"/>
      <c r="B19" s="6"/>
      <c r="C19" s="38" t="s">
        <v>8</v>
      </c>
      <c r="D19" s="39"/>
      <c r="E19" s="39"/>
      <c r="F19" s="6"/>
      <c r="G19" s="40" t="str">
        <f>G2</f>
        <v>104年4月20日</v>
      </c>
      <c r="H19" s="40"/>
    </row>
    <row r="20" spans="1:8" ht="42" customHeight="1">
      <c r="A20" s="14" t="str">
        <f>A3</f>
        <v>所屬年度月份：104年度4月份    </v>
      </c>
      <c r="B20" s="37"/>
      <c r="C20" s="37"/>
      <c r="D20" s="41" t="str">
        <f>D3</f>
        <v>總金額新台幣</v>
      </c>
      <c r="E20" s="41"/>
      <c r="F20" s="44">
        <f>F3</f>
        <v>13000</v>
      </c>
      <c r="G20" s="37"/>
      <c r="H20" s="15"/>
    </row>
    <row r="21" spans="1:8" ht="24.75" customHeight="1">
      <c r="A21" s="21" t="s">
        <v>2</v>
      </c>
      <c r="B21" s="21"/>
      <c r="C21" s="21"/>
      <c r="D21" s="22" t="s">
        <v>1</v>
      </c>
      <c r="E21" s="24" t="s">
        <v>15</v>
      </c>
      <c r="F21" s="25"/>
      <c r="G21" s="25"/>
      <c r="H21" s="26"/>
    </row>
    <row r="22" spans="1:8" ht="24.75" customHeight="1">
      <c r="A22" s="2" t="s">
        <v>6</v>
      </c>
      <c r="B22" s="2" t="s">
        <v>4</v>
      </c>
      <c r="C22" s="3" t="s">
        <v>5</v>
      </c>
      <c r="D22" s="23"/>
      <c r="E22" s="27"/>
      <c r="F22" s="28"/>
      <c r="G22" s="28"/>
      <c r="H22" s="29"/>
    </row>
    <row r="23" spans="1:8" ht="24.75" customHeight="1">
      <c r="A23" s="3"/>
      <c r="B23" s="3" t="str">
        <f>B6</f>
        <v>應付代收款-校外教學費</v>
      </c>
      <c r="C23" s="3"/>
      <c r="D23" s="1">
        <f>D6</f>
        <v>1000</v>
      </c>
      <c r="E23" s="30" t="str">
        <f>E6</f>
        <v>原始憑證黏貼嘉義縣政府104年度國中小畢業班校外教學計畫經費項下。</v>
      </c>
      <c r="F23" s="31"/>
      <c r="G23" s="31"/>
      <c r="H23" s="32"/>
    </row>
    <row r="24" spans="1:8" ht="24.75" customHeight="1">
      <c r="A24" s="3"/>
      <c r="B24" s="16" t="str">
        <f>B7</f>
        <v>嘉義縣政府104年度國中小畢業班校外教學計畫經費</v>
      </c>
      <c r="C24" s="17"/>
      <c r="D24" s="1">
        <f>D7</f>
        <v>12000</v>
      </c>
      <c r="E24" s="33"/>
      <c r="F24" s="34"/>
      <c r="G24" s="34"/>
      <c r="H24" s="35"/>
    </row>
    <row r="25" spans="1:8" ht="24.75" customHeight="1">
      <c r="A25" s="3"/>
      <c r="B25" s="3"/>
      <c r="C25" s="3"/>
      <c r="D25" s="1"/>
      <c r="E25" s="36"/>
      <c r="F25" s="36"/>
      <c r="G25" s="36"/>
      <c r="H25" s="36"/>
    </row>
    <row r="26" spans="1:8" ht="24.75" customHeight="1">
      <c r="A26" s="3"/>
      <c r="B26" s="3"/>
      <c r="C26" s="3"/>
      <c r="D26" s="1"/>
      <c r="E26" s="36"/>
      <c r="F26" s="36"/>
      <c r="G26" s="36"/>
      <c r="H26" s="36"/>
    </row>
    <row r="27" spans="1:8" ht="24.75" customHeight="1">
      <c r="A27" s="3"/>
      <c r="B27" s="3"/>
      <c r="C27" s="3"/>
      <c r="D27" s="1"/>
      <c r="E27" s="36"/>
      <c r="F27" s="36"/>
      <c r="G27" s="36"/>
      <c r="H27" s="36"/>
    </row>
    <row r="28" spans="1:8" ht="24.75" customHeight="1">
      <c r="A28" s="3"/>
      <c r="B28" s="3"/>
      <c r="C28" s="3"/>
      <c r="D28" s="1"/>
      <c r="E28" s="36"/>
      <c r="F28" s="36"/>
      <c r="G28" s="36"/>
      <c r="H28" s="36"/>
    </row>
    <row r="29" spans="1:8" ht="24.75" customHeight="1">
      <c r="A29" s="21" t="s">
        <v>0</v>
      </c>
      <c r="B29" s="21"/>
      <c r="C29" s="21"/>
      <c r="D29" s="1">
        <f>SUM(D23:D28)</f>
        <v>13000</v>
      </c>
      <c r="E29" s="36"/>
      <c r="F29" s="36"/>
      <c r="G29" s="36"/>
      <c r="H29" s="36"/>
    </row>
    <row r="31" spans="1:8" ht="15.75">
      <c r="A31" s="18" t="s">
        <v>9</v>
      </c>
      <c r="B31" s="18"/>
      <c r="C31" s="19" t="s">
        <v>3</v>
      </c>
      <c r="D31" s="19"/>
      <c r="E31" s="19"/>
      <c r="F31" s="19" t="s">
        <v>7</v>
      </c>
      <c r="G31" s="19"/>
      <c r="H31" s="8"/>
    </row>
  </sheetData>
  <mergeCells count="41">
    <mergeCell ref="E28:H28"/>
    <mergeCell ref="A29:C29"/>
    <mergeCell ref="E29:H29"/>
    <mergeCell ref="E23:H24"/>
    <mergeCell ref="E25:H25"/>
    <mergeCell ref="E26:H26"/>
    <mergeCell ref="E27:H27"/>
    <mergeCell ref="B24:C24"/>
    <mergeCell ref="A20:C20"/>
    <mergeCell ref="C19:E19"/>
    <mergeCell ref="G19:H19"/>
    <mergeCell ref="D20:E20"/>
    <mergeCell ref="F20:H20"/>
    <mergeCell ref="A1:H1"/>
    <mergeCell ref="D4:D5"/>
    <mergeCell ref="E4:H5"/>
    <mergeCell ref="A3:C3"/>
    <mergeCell ref="A4:C4"/>
    <mergeCell ref="C2:E2"/>
    <mergeCell ref="G2:H2"/>
    <mergeCell ref="D3:E3"/>
    <mergeCell ref="F3:H3"/>
    <mergeCell ref="E6:H7"/>
    <mergeCell ref="A12:C12"/>
    <mergeCell ref="E8:H8"/>
    <mergeCell ref="E9:H9"/>
    <mergeCell ref="E10:H10"/>
    <mergeCell ref="E11:H11"/>
    <mergeCell ref="E12:H12"/>
    <mergeCell ref="B6:C6"/>
    <mergeCell ref="B7:C7"/>
    <mergeCell ref="A14:B14"/>
    <mergeCell ref="C14:E14"/>
    <mergeCell ref="F14:G14"/>
    <mergeCell ref="A31:B31"/>
    <mergeCell ref="C31:E31"/>
    <mergeCell ref="F31:G31"/>
    <mergeCell ref="A18:H18"/>
    <mergeCell ref="A21:C21"/>
    <mergeCell ref="D21:D22"/>
    <mergeCell ref="E21:H22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C4" sqref="C4:E4"/>
    </sheetView>
  </sheetViews>
  <sheetFormatPr defaultColWidth="9.00390625" defaultRowHeight="16.5"/>
  <cols>
    <col min="1" max="1" width="17.50390625" style="0" customWidth="1"/>
    <col min="2" max="2" width="13.625" style="0" customWidth="1"/>
    <col min="3" max="3" width="14.25390625" style="0" customWidth="1"/>
    <col min="4" max="4" width="4.25390625" style="0" customWidth="1"/>
    <col min="8" max="8" width="7.75390625" style="0" customWidth="1"/>
    <col min="9" max="9" width="3.50390625" style="0" customWidth="1"/>
  </cols>
  <sheetData>
    <row r="1" spans="1:9" ht="24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21" customHeight="1">
      <c r="A2" s="11"/>
      <c r="B2" s="56" t="s">
        <v>21</v>
      </c>
      <c r="C2" s="56"/>
      <c r="D2" s="56"/>
      <c r="E2" s="56"/>
      <c r="F2" s="13"/>
      <c r="G2" s="61"/>
      <c r="H2" s="61"/>
      <c r="I2" s="61"/>
    </row>
    <row r="3" spans="2:9" ht="22.5" customHeight="1">
      <c r="B3" s="12"/>
      <c r="C3" s="59">
        <v>41032</v>
      </c>
      <c r="D3" s="59"/>
      <c r="E3" s="59"/>
      <c r="F3" s="12"/>
      <c r="G3" s="57" t="s">
        <v>20</v>
      </c>
      <c r="H3" s="57"/>
      <c r="I3" s="57"/>
    </row>
    <row r="4" spans="1:9" ht="36.75" customHeight="1">
      <c r="A4" s="58" t="s">
        <v>25</v>
      </c>
      <c r="B4" s="58"/>
      <c r="C4" s="41" t="s">
        <v>22</v>
      </c>
      <c r="D4" s="41"/>
      <c r="E4" s="41"/>
      <c r="F4" s="42">
        <f>F12</f>
        <v>24940</v>
      </c>
      <c r="G4" s="42"/>
      <c r="H4" s="42"/>
      <c r="I4" s="43"/>
    </row>
    <row r="5" spans="1:9" ht="24.75" customHeight="1">
      <c r="A5" s="50" t="s">
        <v>12</v>
      </c>
      <c r="B5" s="51"/>
      <c r="C5" s="21" t="s">
        <v>13</v>
      </c>
      <c r="D5" s="21"/>
      <c r="E5" s="21"/>
      <c r="F5" s="21" t="s">
        <v>14</v>
      </c>
      <c r="G5" s="21"/>
      <c r="H5" s="21"/>
      <c r="I5" s="21"/>
    </row>
    <row r="6" spans="1:9" ht="24.75" customHeight="1">
      <c r="A6" s="54" t="s">
        <v>26</v>
      </c>
      <c r="B6" s="55"/>
      <c r="C6" s="52">
        <f>F6/F12</f>
        <v>0.43103448275862066</v>
      </c>
      <c r="D6" s="52"/>
      <c r="E6" s="52"/>
      <c r="F6" s="53">
        <v>10750</v>
      </c>
      <c r="G6" s="53"/>
      <c r="H6" s="53"/>
      <c r="I6" s="53"/>
    </row>
    <row r="7" spans="1:9" ht="24.75" customHeight="1">
      <c r="A7" s="54" t="s">
        <v>24</v>
      </c>
      <c r="B7" s="55"/>
      <c r="C7" s="52">
        <f>F7/F12</f>
        <v>0.5689655172413793</v>
      </c>
      <c r="D7" s="52"/>
      <c r="E7" s="52"/>
      <c r="F7" s="53">
        <v>14190</v>
      </c>
      <c r="G7" s="53"/>
      <c r="H7" s="53"/>
      <c r="I7" s="53"/>
    </row>
    <row r="8" spans="1:9" ht="24.75" customHeight="1">
      <c r="A8" s="50"/>
      <c r="B8" s="51"/>
      <c r="C8" s="48"/>
      <c r="D8" s="48"/>
      <c r="E8" s="48"/>
      <c r="F8" s="53"/>
      <c r="G8" s="53"/>
      <c r="H8" s="53"/>
      <c r="I8" s="53"/>
    </row>
    <row r="9" spans="1:9" ht="24.75" customHeight="1">
      <c r="A9" s="50"/>
      <c r="B9" s="51"/>
      <c r="C9" s="48"/>
      <c r="D9" s="48"/>
      <c r="E9" s="48"/>
      <c r="F9" s="53"/>
      <c r="G9" s="53"/>
      <c r="H9" s="53"/>
      <c r="I9" s="53"/>
    </row>
    <row r="10" spans="1:9" ht="24.75" customHeight="1">
      <c r="A10" s="50"/>
      <c r="B10" s="51"/>
      <c r="C10" s="48"/>
      <c r="D10" s="48"/>
      <c r="E10" s="48"/>
      <c r="F10" s="53"/>
      <c r="G10" s="53"/>
      <c r="H10" s="53"/>
      <c r="I10" s="53"/>
    </row>
    <row r="11" spans="1:9" ht="24.75" customHeight="1">
      <c r="A11" s="50"/>
      <c r="B11" s="51"/>
      <c r="C11" s="48"/>
      <c r="D11" s="48"/>
      <c r="E11" s="48"/>
      <c r="F11" s="53"/>
      <c r="G11" s="53"/>
      <c r="H11" s="53"/>
      <c r="I11" s="53"/>
    </row>
    <row r="12" spans="1:9" ht="24.75" customHeight="1">
      <c r="A12" s="50" t="s">
        <v>10</v>
      </c>
      <c r="B12" s="51"/>
      <c r="C12" s="52">
        <f>SUM(C6:E11)</f>
        <v>1</v>
      </c>
      <c r="D12" s="52"/>
      <c r="E12" s="52"/>
      <c r="F12" s="53">
        <f>SUM(F6:I11)</f>
        <v>24940</v>
      </c>
      <c r="G12" s="53"/>
      <c r="H12" s="53"/>
      <c r="I12" s="53"/>
    </row>
    <row r="13" ht="6.75" customHeight="1"/>
    <row r="14" spans="1:9" ht="33" customHeight="1">
      <c r="A14" s="9" t="s">
        <v>17</v>
      </c>
      <c r="B14" s="45" t="s">
        <v>18</v>
      </c>
      <c r="C14" s="45"/>
      <c r="D14" s="10"/>
      <c r="E14" s="46" t="s">
        <v>19</v>
      </c>
      <c r="F14" s="46"/>
      <c r="G14" s="47" t="s">
        <v>11</v>
      </c>
      <c r="H14" s="47"/>
      <c r="I14" s="47"/>
    </row>
    <row r="15" spans="2:9" ht="15.75">
      <c r="B15" s="4"/>
      <c r="C15" s="4"/>
      <c r="E15" s="4"/>
      <c r="F15" s="4"/>
      <c r="G15" s="4"/>
      <c r="H15" s="5"/>
      <c r="I15" s="5"/>
    </row>
    <row r="16" spans="1:9" ht="15.75">
      <c r="A16" s="5"/>
      <c r="B16" s="4"/>
      <c r="C16" s="4"/>
      <c r="D16" s="4"/>
      <c r="E16" s="4"/>
      <c r="F16" s="4"/>
      <c r="G16" s="4"/>
      <c r="H16" s="5"/>
      <c r="I16" s="5"/>
    </row>
    <row r="17" ht="43.5" customHeight="1"/>
    <row r="18" spans="1:9" ht="24">
      <c r="A18" s="60" t="s">
        <v>23</v>
      </c>
      <c r="B18" s="60"/>
      <c r="C18" s="60"/>
      <c r="D18" s="60"/>
      <c r="E18" s="60"/>
      <c r="F18" s="60"/>
      <c r="G18" s="60"/>
      <c r="H18" s="60"/>
      <c r="I18" s="60"/>
    </row>
    <row r="19" spans="1:9" ht="27" customHeight="1">
      <c r="A19" s="11"/>
      <c r="B19" s="56" t="s">
        <v>21</v>
      </c>
      <c r="C19" s="56"/>
      <c r="D19" s="56"/>
      <c r="E19" s="56"/>
      <c r="F19" s="13"/>
      <c r="G19" s="61"/>
      <c r="H19" s="61"/>
      <c r="I19" s="61"/>
    </row>
    <row r="20" spans="2:9" ht="22.5" customHeight="1">
      <c r="B20" s="12"/>
      <c r="C20" s="59">
        <f>C3</f>
        <v>41032</v>
      </c>
      <c r="D20" s="59"/>
      <c r="E20" s="59"/>
      <c r="F20" s="12"/>
      <c r="G20" s="57" t="s">
        <v>20</v>
      </c>
      <c r="H20" s="57"/>
      <c r="I20" s="57"/>
    </row>
    <row r="21" spans="1:9" ht="36.75" customHeight="1">
      <c r="A21" s="58" t="str">
        <f>A4</f>
        <v>所屬年度月份：100年度4月份    </v>
      </c>
      <c r="B21" s="58"/>
      <c r="C21" s="41" t="s">
        <v>22</v>
      </c>
      <c r="D21" s="41"/>
      <c r="E21" s="41"/>
      <c r="F21" s="42">
        <f>F29</f>
        <v>24940</v>
      </c>
      <c r="G21" s="42"/>
      <c r="H21" s="42"/>
      <c r="I21" s="43"/>
    </row>
    <row r="22" spans="1:9" ht="24.75" customHeight="1">
      <c r="A22" s="50" t="s">
        <v>12</v>
      </c>
      <c r="B22" s="51"/>
      <c r="C22" s="21" t="s">
        <v>13</v>
      </c>
      <c r="D22" s="21"/>
      <c r="E22" s="21"/>
      <c r="F22" s="21" t="s">
        <v>14</v>
      </c>
      <c r="G22" s="21"/>
      <c r="H22" s="21"/>
      <c r="I22" s="21"/>
    </row>
    <row r="23" spans="1:9" ht="24.75" customHeight="1">
      <c r="A23" s="54" t="str">
        <f>A6</f>
        <v>國立自然科學博物館</v>
      </c>
      <c r="B23" s="55"/>
      <c r="C23" s="52">
        <f>C6</f>
        <v>0.43103448275862066</v>
      </c>
      <c r="D23" s="52"/>
      <c r="E23" s="52"/>
      <c r="F23" s="53">
        <f>F6</f>
        <v>10750</v>
      </c>
      <c r="G23" s="53"/>
      <c r="H23" s="53"/>
      <c r="I23" s="53"/>
    </row>
    <row r="24" spans="1:9" ht="24.75" customHeight="1">
      <c r="A24" s="54" t="str">
        <f>A7</f>
        <v>嘉義縣大埔鄉大埔國民小學</v>
      </c>
      <c r="B24" s="55"/>
      <c r="C24" s="52">
        <f>C7</f>
        <v>0.5689655172413793</v>
      </c>
      <c r="D24" s="52"/>
      <c r="E24" s="52"/>
      <c r="F24" s="53">
        <f>F7</f>
        <v>14190</v>
      </c>
      <c r="G24" s="53"/>
      <c r="H24" s="53"/>
      <c r="I24" s="53"/>
    </row>
    <row r="25" spans="1:9" ht="24.75" customHeight="1">
      <c r="A25" s="50"/>
      <c r="B25" s="51"/>
      <c r="C25" s="48"/>
      <c r="D25" s="48"/>
      <c r="E25" s="48"/>
      <c r="F25" s="49"/>
      <c r="G25" s="49"/>
      <c r="H25" s="49"/>
      <c r="I25" s="49"/>
    </row>
    <row r="26" spans="1:9" ht="24.75" customHeight="1">
      <c r="A26" s="50"/>
      <c r="B26" s="51"/>
      <c r="C26" s="48"/>
      <c r="D26" s="48"/>
      <c r="E26" s="48"/>
      <c r="F26" s="49"/>
      <c r="G26" s="49"/>
      <c r="H26" s="49"/>
      <c r="I26" s="49"/>
    </row>
    <row r="27" spans="1:9" ht="24.75" customHeight="1">
      <c r="A27" s="50"/>
      <c r="B27" s="51"/>
      <c r="C27" s="48"/>
      <c r="D27" s="48"/>
      <c r="E27" s="48"/>
      <c r="F27" s="49"/>
      <c r="G27" s="49"/>
      <c r="H27" s="49"/>
      <c r="I27" s="49"/>
    </row>
    <row r="28" spans="1:9" ht="24.75" customHeight="1">
      <c r="A28" s="50"/>
      <c r="B28" s="51"/>
      <c r="C28" s="48"/>
      <c r="D28" s="48"/>
      <c r="E28" s="48"/>
      <c r="F28" s="49"/>
      <c r="G28" s="49"/>
      <c r="H28" s="49"/>
      <c r="I28" s="49"/>
    </row>
    <row r="29" spans="1:9" ht="24.75" customHeight="1">
      <c r="A29" s="50" t="s">
        <v>10</v>
      </c>
      <c r="B29" s="51"/>
      <c r="C29" s="52">
        <f>SUM(C23:E28)</f>
        <v>1</v>
      </c>
      <c r="D29" s="52"/>
      <c r="E29" s="52"/>
      <c r="F29" s="53">
        <f>SUM(F23:I28)</f>
        <v>24940</v>
      </c>
      <c r="G29" s="53"/>
      <c r="H29" s="53"/>
      <c r="I29" s="53"/>
    </row>
    <row r="30" ht="8.25" customHeight="1"/>
    <row r="31" spans="1:9" ht="15.75">
      <c r="A31" s="9" t="s">
        <v>17</v>
      </c>
      <c r="B31" s="45" t="s">
        <v>18</v>
      </c>
      <c r="C31" s="45"/>
      <c r="D31" s="10"/>
      <c r="E31" s="46" t="s">
        <v>19</v>
      </c>
      <c r="F31" s="46"/>
      <c r="G31" s="47" t="s">
        <v>11</v>
      </c>
      <c r="H31" s="47"/>
      <c r="I31" s="47"/>
    </row>
  </sheetData>
  <mergeCells count="70">
    <mergeCell ref="A12:B12"/>
    <mergeCell ref="A4:B4"/>
    <mergeCell ref="G19:I19"/>
    <mergeCell ref="C7:E7"/>
    <mergeCell ref="F7:I7"/>
    <mergeCell ref="C8:E8"/>
    <mergeCell ref="F8:I8"/>
    <mergeCell ref="A18:I18"/>
    <mergeCell ref="A7:B7"/>
    <mergeCell ref="C6:E6"/>
    <mergeCell ref="F6:I6"/>
    <mergeCell ref="A1:I1"/>
    <mergeCell ref="G2:I2"/>
    <mergeCell ref="C4:E4"/>
    <mergeCell ref="F4:I4"/>
    <mergeCell ref="B2:E2"/>
    <mergeCell ref="A5:B5"/>
    <mergeCell ref="C5:E5"/>
    <mergeCell ref="F5:I5"/>
    <mergeCell ref="A6:B6"/>
    <mergeCell ref="F11:I11"/>
    <mergeCell ref="C12:E12"/>
    <mergeCell ref="F12:I12"/>
    <mergeCell ref="C9:E9"/>
    <mergeCell ref="F9:I9"/>
    <mergeCell ref="C10:E10"/>
    <mergeCell ref="F10:I10"/>
    <mergeCell ref="B14:C14"/>
    <mergeCell ref="E14:F14"/>
    <mergeCell ref="G14:I14"/>
    <mergeCell ref="C3:E3"/>
    <mergeCell ref="G3:I3"/>
    <mergeCell ref="A8:B8"/>
    <mergeCell ref="A9:B9"/>
    <mergeCell ref="A10:B10"/>
    <mergeCell ref="A11:B11"/>
    <mergeCell ref="C11:E11"/>
    <mergeCell ref="B19:E19"/>
    <mergeCell ref="G20:I20"/>
    <mergeCell ref="A21:B21"/>
    <mergeCell ref="C21:E21"/>
    <mergeCell ref="F21:I21"/>
    <mergeCell ref="C20:E20"/>
    <mergeCell ref="A22:B22"/>
    <mergeCell ref="C22:E22"/>
    <mergeCell ref="F22:I22"/>
    <mergeCell ref="A23:B23"/>
    <mergeCell ref="C23:E23"/>
    <mergeCell ref="F23:I23"/>
    <mergeCell ref="A24:B24"/>
    <mergeCell ref="C24:E24"/>
    <mergeCell ref="F24:I24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B31:C31"/>
    <mergeCell ref="E31:F31"/>
    <mergeCell ref="G31:I31"/>
    <mergeCell ref="C28:E28"/>
    <mergeCell ref="F28:I28"/>
    <mergeCell ref="A29:B29"/>
    <mergeCell ref="C29:E29"/>
    <mergeCell ref="F29:I29"/>
    <mergeCell ref="A28:B2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User-4</cp:lastModifiedBy>
  <cp:lastPrinted>2015-05-28T04:00:40Z</cp:lastPrinted>
  <dcterms:created xsi:type="dcterms:W3CDTF">1997-01-14T01:50:29Z</dcterms:created>
  <dcterms:modified xsi:type="dcterms:W3CDTF">2015-07-08T00:31:32Z</dcterms:modified>
  <cp:category/>
  <cp:version/>
  <cp:contentType/>
  <cp:contentStatus/>
</cp:coreProperties>
</file>